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zobowiązania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E40" i="2"/>
</calcChain>
</file>

<file path=xl/sharedStrings.xml><?xml version="1.0" encoding="utf-8"?>
<sst xmlns="http://schemas.openxmlformats.org/spreadsheetml/2006/main" count="138" uniqueCount="100">
  <si>
    <t>Lp</t>
  </si>
  <si>
    <t>Nazwa konta</t>
  </si>
  <si>
    <t>Rok</t>
  </si>
  <si>
    <t>Treść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</si>
  <si>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</si>
  <si>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</si>
  <si>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</si>
  <si>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</si>
  <si>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</si>
  <si>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</si>
  <si>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</si>
  <si>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</si>
  <si>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</si>
  <si>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</si>
  <si>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</si>
  <si>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</si>
  <si>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</si>
  <si>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</si>
  <si>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</si>
  <si>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</si>
  <si>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</si>
  <si>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</si>
  <si>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</si>
  <si>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</si>
  <si>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</si>
  <si>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</si>
  <si>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RAZEM</t>
  </si>
  <si>
    <t>X</t>
  </si>
  <si>
    <t>Stan na 30.06.2021r.</t>
  </si>
  <si>
    <t>Sporządził:</t>
  </si>
  <si>
    <t>Zatwierdził:</t>
  </si>
  <si>
    <t>Informacja o stanie zobowiązań za okres od 01.01.2021r. do 30.06.2021r.</t>
  </si>
  <si>
    <t>Wymagalne na 30.06.2021r.</t>
  </si>
  <si>
    <t>Mrągowo, 15.07.2021</t>
  </si>
  <si>
    <t>201-00395</t>
  </si>
  <si>
    <t>monitoring</t>
  </si>
  <si>
    <t>201-00412</t>
  </si>
  <si>
    <t>energia</t>
  </si>
  <si>
    <t>201-00526</t>
  </si>
  <si>
    <t>art. przemysłowe</t>
  </si>
  <si>
    <t>201-00665</t>
  </si>
  <si>
    <t>art. biurowe</t>
  </si>
  <si>
    <t>201-00852</t>
  </si>
  <si>
    <t>201-01150</t>
  </si>
  <si>
    <t>201-01216</t>
  </si>
  <si>
    <t>usługa edukacyjna</t>
  </si>
  <si>
    <t>201-01293</t>
  </si>
  <si>
    <t>201-01324</t>
  </si>
  <si>
    <t>książki</t>
  </si>
  <si>
    <t>201-01398</t>
  </si>
  <si>
    <t>opłata kwartalna</t>
  </si>
  <si>
    <t>201-01452</t>
  </si>
  <si>
    <t>usługa informatyczna</t>
  </si>
  <si>
    <t>201-01482</t>
  </si>
  <si>
    <t>art. spożywcze</t>
  </si>
  <si>
    <t>201-01939</t>
  </si>
  <si>
    <t>201-02242</t>
  </si>
  <si>
    <t>201-02740</t>
  </si>
  <si>
    <t>201-02962</t>
  </si>
  <si>
    <t>usługa pocztowa</t>
  </si>
  <si>
    <t>201-03496</t>
  </si>
  <si>
    <t>201-04055</t>
  </si>
  <si>
    <t>opinie sanitarne</t>
  </si>
  <si>
    <t>201-4245</t>
  </si>
  <si>
    <t>201-04451</t>
  </si>
  <si>
    <t>energia elektryczna</t>
  </si>
  <si>
    <t>201-04479</t>
  </si>
  <si>
    <t>badanie lekarskie</t>
  </si>
  <si>
    <t>201-04838</t>
  </si>
  <si>
    <t>201-04925</t>
  </si>
  <si>
    <t>201-04937</t>
  </si>
  <si>
    <t>201-04949</t>
  </si>
  <si>
    <t>201-05018</t>
  </si>
  <si>
    <t>201-05022</t>
  </si>
  <si>
    <t>201-05047</t>
  </si>
  <si>
    <t>201-05074</t>
  </si>
  <si>
    <t>201-05144</t>
  </si>
  <si>
    <t>201-05145</t>
  </si>
  <si>
    <t>201-05161</t>
  </si>
  <si>
    <t>201-05174</t>
  </si>
  <si>
    <t>201-05175</t>
  </si>
  <si>
    <t>centralne ogrzewanie czynsz najmu</t>
  </si>
  <si>
    <t>usługa kateringowa</t>
  </si>
  <si>
    <t>cięcie i oklejanie płyty</t>
  </si>
  <si>
    <t>art. spożywcze BHP</t>
  </si>
  <si>
    <t>opłata za zajęcie pasa drogowego i idpady</t>
  </si>
  <si>
    <t>ubezpieczenie</t>
  </si>
  <si>
    <t>dzierżawa expresu barowego</t>
  </si>
  <si>
    <t>dystrybucja filmu</t>
  </si>
  <si>
    <t>zwrot za stoisko</t>
  </si>
  <si>
    <t>skrzynia transportowa</t>
  </si>
  <si>
    <t>dzierżawa maty</t>
  </si>
  <si>
    <t>art. papiernicze</t>
  </si>
  <si>
    <t>ksiązki</t>
  </si>
  <si>
    <t>usługa hotelowa</t>
  </si>
  <si>
    <t>wiertło, kątownik</t>
  </si>
  <si>
    <t>sprzatanie</t>
  </si>
  <si>
    <t>wynajęcie kabin</t>
  </si>
  <si>
    <t xml:space="preserve">koncert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</si>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</sst>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Akcent 3" xfId="1" builtinId="37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E9" sqref="E9"/>
    </sheetView>
  </sheetViews>
  <sheetFormatPr defaultRowHeight="15" x14ac:dyDescent="0.25"/>
  <cols>
    <col min="1" max="1" width="4" bestFit="1" customWidth="1"/>
    <col min="2" max="2" width="14.42578125" bestFit="1" customWidth="1"/>
    <col min="4" max="4" width="21.42578125" bestFit="1" customWidth="1"/>
    <col min="5" max="5" width="29" bestFit="1" customWidth="1"/>
    <col min="6" max="6" width="29.140625" customWidth="1"/>
  </cols>
  <sheetData>
    <row r="1" spans="1:8" x14ac:dyDescent="0.25">
      <c r="F1" t="s">
        <v>33</v>
      </c>
    </row>
    <row r="2" spans="1:8" ht="18.75" x14ac:dyDescent="0.3">
      <c r="A2" s="9" t="s">
        <v>31</v>
      </c>
      <c r="B2" s="10"/>
      <c r="C2" s="10"/>
      <c r="D2" s="10"/>
      <c r="E2" s="10"/>
      <c r="F2" s="10"/>
      <c r="G2" s="10"/>
      <c r="H2" s="10"/>
    </row>
    <row r="4" spans="1:8" ht="15.75" x14ac:dyDescent="0.25">
      <c r="A4" s="4" t="s">
        <v>0</v>
      </c>
      <c r="B4" s="4" t="s">
        <v>1</v>
      </c>
      <c r="C4" s="4" t="s">
        <v>2</v>
      </c>
      <c r="D4" s="4" t="s">
        <v>28</v>
      </c>
      <c r="E4" s="4" t="s">
        <v>32</v>
      </c>
      <c r="F4" s="4" t="s">
        <v>3</v>
      </c>
      <c r="G4" s="1"/>
      <c r="H4" s="1"/>
    </row>
    <row r="5" spans="1:8" x14ac:dyDescent="0.25">
      <c r="A5" s="2" t="s">
        <v>4</v>
      </c>
      <c r="B5" s="2" t="s">
        <v>34</v>
      </c>
      <c r="C5" s="2">
        <v>2021</v>
      </c>
      <c r="D5" s="6">
        <v>700.1</v>
      </c>
      <c r="E5" s="8" t="s">
        <v>99</v>
      </c>
      <c r="F5" s="2" t="s">
        <v>35</v>
      </c>
    </row>
    <row r="6" spans="1:8" x14ac:dyDescent="0.25">
      <c r="A6" s="2" t="s">
        <v>5</v>
      </c>
      <c r="B6" s="2" t="s">
        <v>36</v>
      </c>
      <c r="C6" s="2">
        <v>2021</v>
      </c>
      <c r="D6" s="6">
        <v>2425.25</v>
      </c>
      <c r="E6" s="8" t="s">
        <v>99</v>
      </c>
      <c r="F6" s="2" t="s">
        <v>37</v>
      </c>
    </row>
    <row r="7" spans="1:8" x14ac:dyDescent="0.25">
      <c r="A7" s="2" t="s">
        <v>6</v>
      </c>
      <c r="B7" s="2" t="s">
        <v>38</v>
      </c>
      <c r="C7" s="2">
        <v>2021</v>
      </c>
      <c r="D7" s="6">
        <v>14.59</v>
      </c>
      <c r="E7" s="8" t="s">
        <v>99</v>
      </c>
      <c r="F7" s="2" t="s">
        <v>39</v>
      </c>
    </row>
    <row r="8" spans="1:8" x14ac:dyDescent="0.25">
      <c r="A8" s="2" t="s">
        <v>7</v>
      </c>
      <c r="B8" s="2" t="s">
        <v>40</v>
      </c>
      <c r="C8" s="2">
        <v>2021</v>
      </c>
      <c r="D8" s="6">
        <v>1430.47</v>
      </c>
      <c r="E8" s="8" t="s">
        <v>99</v>
      </c>
      <c r="F8" s="2" t="s">
        <v>41</v>
      </c>
    </row>
    <row r="9" spans="1:8" x14ac:dyDescent="0.25">
      <c r="A9" s="2" t="s">
        <v>8</v>
      </c>
      <c r="B9" s="2" t="s">
        <v>42</v>
      </c>
      <c r="C9" s="2">
        <v>2021</v>
      </c>
      <c r="D9" s="6">
        <v>93</v>
      </c>
      <c r="E9" s="8" t="s">
        <v>99</v>
      </c>
      <c r="F9" s="2" t="s">
        <v>83</v>
      </c>
    </row>
    <row r="10" spans="1:8" ht="30" x14ac:dyDescent="0.25">
      <c r="A10" s="2" t="s">
        <v>9</v>
      </c>
      <c r="B10" s="2" t="s">
        <v>43</v>
      </c>
      <c r="C10" s="2">
        <v>2021</v>
      </c>
      <c r="D10" s="6">
        <v>3071.7</v>
      </c>
      <c r="E10" s="8" t="s">
        <v>99</v>
      </c>
      <c r="F10" s="5" t="s">
        <v>81</v>
      </c>
    </row>
    <row r="11" spans="1:8" x14ac:dyDescent="0.25">
      <c r="A11" s="2" t="s">
        <v>10</v>
      </c>
      <c r="B11" s="2" t="s">
        <v>44</v>
      </c>
      <c r="C11" s="2">
        <v>2021</v>
      </c>
      <c r="D11" s="6">
        <v>3700</v>
      </c>
      <c r="E11" s="8" t="s">
        <v>99</v>
      </c>
      <c r="F11" s="2" t="s">
        <v>45</v>
      </c>
    </row>
    <row r="12" spans="1:8" x14ac:dyDescent="0.25">
      <c r="A12" s="2" t="s">
        <v>11</v>
      </c>
      <c r="B12" s="2" t="s">
        <v>46</v>
      </c>
      <c r="C12" s="2">
        <v>2021</v>
      </c>
      <c r="D12" s="6">
        <v>790</v>
      </c>
      <c r="E12" s="8" t="s">
        <v>99</v>
      </c>
      <c r="F12" s="2" t="s">
        <v>82</v>
      </c>
    </row>
    <row r="13" spans="1:8" x14ac:dyDescent="0.25">
      <c r="A13" s="2" t="s">
        <v>12</v>
      </c>
      <c r="B13" s="2" t="s">
        <v>47</v>
      </c>
      <c r="C13" s="2">
        <v>2021</v>
      </c>
      <c r="D13" s="6">
        <v>48.62</v>
      </c>
      <c r="E13" s="8" t="s">
        <v>99</v>
      </c>
      <c r="F13" s="2" t="s">
        <v>48</v>
      </c>
    </row>
    <row r="14" spans="1:8" x14ac:dyDescent="0.25">
      <c r="A14" s="2" t="s">
        <v>13</v>
      </c>
      <c r="B14" s="2" t="s">
        <v>49</v>
      </c>
      <c r="C14" s="2">
        <v>2021</v>
      </c>
      <c r="D14" s="6">
        <v>210.73</v>
      </c>
      <c r="E14" s="8" t="s">
        <v>99</v>
      </c>
      <c r="F14" s="2" t="s">
        <v>50</v>
      </c>
    </row>
    <row r="15" spans="1:8" x14ac:dyDescent="0.25">
      <c r="A15" s="2" t="s">
        <v>14</v>
      </c>
      <c r="B15" s="2" t="s">
        <v>51</v>
      </c>
      <c r="C15" s="2">
        <v>2021</v>
      </c>
      <c r="D15" s="6">
        <v>713.4</v>
      </c>
      <c r="E15" s="8" t="s">
        <v>99</v>
      </c>
      <c r="F15" s="2" t="s">
        <v>52</v>
      </c>
    </row>
    <row r="16" spans="1:8" x14ac:dyDescent="0.25">
      <c r="A16" s="2" t="s">
        <v>15</v>
      </c>
      <c r="B16" s="2" t="s">
        <v>53</v>
      </c>
      <c r="C16" s="2">
        <v>2021</v>
      </c>
      <c r="D16" s="6">
        <v>2150.83</v>
      </c>
      <c r="E16" s="8" t="s">
        <v>99</v>
      </c>
      <c r="F16" s="2" t="s">
        <v>84</v>
      </c>
    </row>
    <row r="17" spans="1:6" ht="30" x14ac:dyDescent="0.25">
      <c r="A17" s="2" t="s">
        <v>16</v>
      </c>
      <c r="B17" s="2" t="s">
        <v>55</v>
      </c>
      <c r="C17" s="2">
        <v>2021</v>
      </c>
      <c r="D17" s="6">
        <v>3263.94</v>
      </c>
      <c r="E17" s="8" t="s">
        <v>99</v>
      </c>
      <c r="F17" s="5" t="s">
        <v>85</v>
      </c>
    </row>
    <row r="18" spans="1:6" x14ac:dyDescent="0.25">
      <c r="A18" s="2" t="s">
        <v>17</v>
      </c>
      <c r="B18" s="2" t="s">
        <v>56</v>
      </c>
      <c r="C18" s="2">
        <v>2021</v>
      </c>
      <c r="D18" s="6">
        <v>46.04</v>
      </c>
      <c r="E18" s="8" t="s">
        <v>99</v>
      </c>
      <c r="F18" s="2" t="s">
        <v>54</v>
      </c>
    </row>
    <row r="19" spans="1:6" x14ac:dyDescent="0.25">
      <c r="A19" s="2" t="s">
        <v>18</v>
      </c>
      <c r="B19" s="2" t="s">
        <v>57</v>
      </c>
      <c r="C19" s="2">
        <v>2021</v>
      </c>
      <c r="D19" s="6">
        <v>60</v>
      </c>
      <c r="E19" s="8" t="s">
        <v>99</v>
      </c>
      <c r="F19" s="2" t="s">
        <v>86</v>
      </c>
    </row>
    <row r="20" spans="1:6" x14ac:dyDescent="0.25">
      <c r="A20" s="2" t="s">
        <v>19</v>
      </c>
      <c r="B20" s="2" t="s">
        <v>58</v>
      </c>
      <c r="C20" s="2">
        <v>2021</v>
      </c>
      <c r="D20" s="6">
        <v>187.6</v>
      </c>
      <c r="E20" s="8" t="s">
        <v>99</v>
      </c>
      <c r="F20" s="2" t="s">
        <v>59</v>
      </c>
    </row>
    <row r="21" spans="1:6" x14ac:dyDescent="0.25">
      <c r="A21" s="2" t="s">
        <v>20</v>
      </c>
      <c r="B21" s="2" t="s">
        <v>60</v>
      </c>
      <c r="C21" s="2">
        <v>2021</v>
      </c>
      <c r="D21" s="6">
        <v>2700</v>
      </c>
      <c r="E21" s="8" t="s">
        <v>99</v>
      </c>
      <c r="F21" s="2" t="s">
        <v>98</v>
      </c>
    </row>
    <row r="22" spans="1:6" x14ac:dyDescent="0.25">
      <c r="A22" s="2" t="s">
        <v>21</v>
      </c>
      <c r="B22" s="2" t="s">
        <v>61</v>
      </c>
      <c r="C22" s="2">
        <v>2021</v>
      </c>
      <c r="D22" s="6">
        <v>500</v>
      </c>
      <c r="E22" s="8" t="s">
        <v>99</v>
      </c>
      <c r="F22" s="2" t="s">
        <v>62</v>
      </c>
    </row>
    <row r="23" spans="1:6" x14ac:dyDescent="0.25">
      <c r="A23" s="2" t="s">
        <v>22</v>
      </c>
      <c r="B23" s="2" t="s">
        <v>63</v>
      </c>
      <c r="C23" s="2">
        <v>2021</v>
      </c>
      <c r="D23" s="6">
        <v>431.1</v>
      </c>
      <c r="E23" s="8" t="s">
        <v>99</v>
      </c>
      <c r="F23" s="2" t="s">
        <v>87</v>
      </c>
    </row>
    <row r="24" spans="1:6" x14ac:dyDescent="0.25">
      <c r="A24" s="2" t="s">
        <v>23</v>
      </c>
      <c r="B24" s="2" t="s">
        <v>64</v>
      </c>
      <c r="C24" s="2">
        <v>2021</v>
      </c>
      <c r="D24" s="6">
        <v>67.069999999999993</v>
      </c>
      <c r="E24" s="8" t="s">
        <v>99</v>
      </c>
      <c r="F24" s="2" t="s">
        <v>65</v>
      </c>
    </row>
    <row r="25" spans="1:6" x14ac:dyDescent="0.25">
      <c r="A25" s="2" t="s">
        <v>24</v>
      </c>
      <c r="B25" s="2" t="s">
        <v>66</v>
      </c>
      <c r="C25" s="2">
        <v>2021</v>
      </c>
      <c r="D25" s="6">
        <v>80</v>
      </c>
      <c r="E25" s="8" t="s">
        <v>99</v>
      </c>
      <c r="F25" s="2" t="s">
        <v>67</v>
      </c>
    </row>
    <row r="26" spans="1:6" x14ac:dyDescent="0.25">
      <c r="A26" s="2" t="s">
        <v>25</v>
      </c>
      <c r="B26" s="2" t="s">
        <v>68</v>
      </c>
      <c r="C26" s="2">
        <v>2021</v>
      </c>
      <c r="D26" s="6">
        <v>880.08</v>
      </c>
      <c r="E26" s="8" t="s">
        <v>99</v>
      </c>
      <c r="F26" s="2" t="s">
        <v>88</v>
      </c>
    </row>
    <row r="27" spans="1:6" x14ac:dyDescent="0.25">
      <c r="A27" s="2">
        <v>23</v>
      </c>
      <c r="B27" s="2" t="s">
        <v>69</v>
      </c>
      <c r="C27" s="2">
        <v>2021</v>
      </c>
      <c r="D27" s="6">
        <v>36</v>
      </c>
      <c r="E27" s="8" t="s">
        <v>99</v>
      </c>
      <c r="F27" s="2" t="s">
        <v>89</v>
      </c>
    </row>
    <row r="28" spans="1:6" x14ac:dyDescent="0.25">
      <c r="A28" s="2">
        <v>24</v>
      </c>
      <c r="B28" s="2" t="s">
        <v>70</v>
      </c>
      <c r="C28" s="2">
        <v>2021</v>
      </c>
      <c r="D28" s="6">
        <v>1040</v>
      </c>
      <c r="E28" s="8" t="s">
        <v>99</v>
      </c>
      <c r="F28" s="2" t="s">
        <v>90</v>
      </c>
    </row>
    <row r="29" spans="1:6" x14ac:dyDescent="0.25">
      <c r="A29" s="2">
        <v>25</v>
      </c>
      <c r="B29" s="2" t="s">
        <v>71</v>
      </c>
      <c r="C29" s="2">
        <v>2021</v>
      </c>
      <c r="D29" s="6">
        <v>60.86</v>
      </c>
      <c r="E29" s="8" t="s">
        <v>99</v>
      </c>
      <c r="F29" s="2" t="s">
        <v>54</v>
      </c>
    </row>
    <row r="30" spans="1:6" x14ac:dyDescent="0.25">
      <c r="A30" s="2">
        <v>26</v>
      </c>
      <c r="B30" s="2" t="s">
        <v>72</v>
      </c>
      <c r="C30" s="2">
        <v>2021</v>
      </c>
      <c r="D30" s="6">
        <v>203.47</v>
      </c>
      <c r="E30" s="8" t="s">
        <v>99</v>
      </c>
      <c r="F30" s="2" t="s">
        <v>91</v>
      </c>
    </row>
    <row r="31" spans="1:6" x14ac:dyDescent="0.25">
      <c r="A31" s="2">
        <v>27</v>
      </c>
      <c r="B31" s="2" t="s">
        <v>73</v>
      </c>
      <c r="C31" s="2">
        <v>2021</v>
      </c>
      <c r="D31" s="6">
        <v>476.24</v>
      </c>
      <c r="E31" s="8" t="s">
        <v>99</v>
      </c>
      <c r="F31" s="2" t="s">
        <v>92</v>
      </c>
    </row>
    <row r="32" spans="1:6" x14ac:dyDescent="0.25">
      <c r="A32" s="2">
        <v>28</v>
      </c>
      <c r="B32" s="2" t="s">
        <v>74</v>
      </c>
      <c r="C32" s="2">
        <v>2021</v>
      </c>
      <c r="D32" s="6">
        <v>4321.0200000000004</v>
      </c>
      <c r="E32" s="8" t="s">
        <v>99</v>
      </c>
      <c r="F32" s="2" t="s">
        <v>93</v>
      </c>
    </row>
    <row r="33" spans="1:6" x14ac:dyDescent="0.25">
      <c r="A33" s="2">
        <v>29</v>
      </c>
      <c r="B33" s="2" t="s">
        <v>75</v>
      </c>
      <c r="C33" s="2">
        <v>2021</v>
      </c>
      <c r="D33" s="6">
        <v>1730</v>
      </c>
      <c r="E33" s="8" t="s">
        <v>99</v>
      </c>
      <c r="F33" s="2" t="s">
        <v>94</v>
      </c>
    </row>
    <row r="34" spans="1:6" x14ac:dyDescent="0.25">
      <c r="A34" s="2">
        <v>30</v>
      </c>
      <c r="B34" s="2" t="s">
        <v>76</v>
      </c>
      <c r="C34" s="2">
        <v>2021</v>
      </c>
      <c r="D34" s="6">
        <v>386.87</v>
      </c>
      <c r="E34" s="8" t="s">
        <v>99</v>
      </c>
      <c r="F34" s="2" t="s">
        <v>95</v>
      </c>
    </row>
    <row r="35" spans="1:6" x14ac:dyDescent="0.25">
      <c r="A35" s="2">
        <v>31</v>
      </c>
      <c r="B35" s="2" t="s">
        <v>77</v>
      </c>
      <c r="C35" s="2">
        <v>2021</v>
      </c>
      <c r="D35" s="6">
        <v>560</v>
      </c>
      <c r="E35" s="8" t="s">
        <v>99</v>
      </c>
      <c r="F35" s="2" t="s">
        <v>96</v>
      </c>
    </row>
    <row r="36" spans="1:6" x14ac:dyDescent="0.25">
      <c r="A36" s="2">
        <v>32</v>
      </c>
      <c r="B36" s="2" t="s">
        <v>78</v>
      </c>
      <c r="C36" s="2">
        <v>2021</v>
      </c>
      <c r="D36" s="6">
        <v>1350</v>
      </c>
      <c r="E36" s="8" t="s">
        <v>99</v>
      </c>
      <c r="F36" s="2" t="s">
        <v>86</v>
      </c>
    </row>
    <row r="37" spans="1:6" x14ac:dyDescent="0.25">
      <c r="A37" s="2">
        <v>33</v>
      </c>
      <c r="B37" s="2" t="s">
        <v>79</v>
      </c>
      <c r="C37" s="2">
        <v>2021</v>
      </c>
      <c r="D37" s="6">
        <v>270</v>
      </c>
      <c r="E37" s="8" t="s">
        <v>99</v>
      </c>
      <c r="F37" s="2" t="s">
        <v>97</v>
      </c>
    </row>
    <row r="38" spans="1:6" x14ac:dyDescent="0.25">
      <c r="A38" s="2">
        <v>34</v>
      </c>
      <c r="B38" s="2" t="s">
        <v>80</v>
      </c>
      <c r="C38" s="2">
        <v>2021</v>
      </c>
      <c r="D38" s="6">
        <v>3567</v>
      </c>
      <c r="E38" s="8" t="s">
        <v>99</v>
      </c>
      <c r="F38" s="2" t="s">
        <v>98</v>
      </c>
    </row>
    <row r="39" spans="1:6" x14ac:dyDescent="0.25">
      <c r="A39" s="2"/>
      <c r="B39" s="2"/>
      <c r="C39" s="2"/>
      <c r="D39" s="6"/>
      <c r="E39" s="2"/>
      <c r="F39" s="2"/>
    </row>
    <row r="40" spans="1:6" x14ac:dyDescent="0.25">
      <c r="A40" s="3" t="s">
        <v>27</v>
      </c>
      <c r="B40" s="3" t="s">
        <v>26</v>
      </c>
      <c r="C40" s="3" t="s">
        <v>27</v>
      </c>
      <c r="D40" s="7">
        <f>SUM(D5:D39)</f>
        <v>37565.980000000003</v>
      </c>
      <c r="E40" s="3">
        <f ca="1">SUM(E:E)</f>
        <v>0</v>
      </c>
      <c r="F40" s="3" t="s">
        <v>27</v>
      </c>
    </row>
    <row r="43" spans="1:6" x14ac:dyDescent="0.25">
      <c r="B43" t="s">
        <v>29</v>
      </c>
      <c r="F43" t="s">
        <v>30</v>
      </c>
    </row>
  </sheetData>
  <mergeCells count="1"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zobowiązania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Portier</dc:creator>
  <cp:lastModifiedBy>Ewelina Świder</cp:lastModifiedBy>
  <cp:lastPrinted>2021-07-27T12:18:56Z</cp:lastPrinted>
  <dcterms:created xsi:type="dcterms:W3CDTF">2021-04-08T08:20:26Z</dcterms:created>
  <dcterms:modified xsi:type="dcterms:W3CDTF">2021-08-30T10:31:17Z</dcterms:modified>
</cp:coreProperties>
</file>